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3CDECFF4-F9DE-467C-BCC7-493A145B47DD}" xr6:coauthVersionLast="31" xr6:coauthVersionMax="31" xr10:uidLastSave="{00000000-0000-0000-0000-000000000000}"/>
  <bookViews>
    <workbookView xWindow="0" yWindow="0" windowWidth="19200" windowHeight="6480" tabRatio="921" xr2:uid="{00000000-000D-0000-FFFF-FFFF00000000}"/>
  </bookViews>
  <sheets>
    <sheet name="UTL" sheetId="83" r:id="rId1"/>
  </sheets>
  <definedNames>
    <definedName name="_xlnm._FilterDatabase" localSheetId="0" hidden="1">UTL!$A$2:$J$2</definedName>
    <definedName name="_xlnm.Print_Area" localSheetId="0">UTL!$A$1:$J$2</definedName>
  </definedNames>
  <calcPr calcId="179017"/>
</workbook>
</file>

<file path=xl/calcChain.xml><?xml version="1.0" encoding="utf-8"?>
<calcChain xmlns="http://schemas.openxmlformats.org/spreadsheetml/2006/main">
  <c r="G3" i="83" l="1"/>
  <c r="E3" i="83"/>
  <c r="H3" i="83" l="1"/>
</calcChain>
</file>

<file path=xl/sharedStrings.xml><?xml version="1.0" encoding="utf-8"?>
<sst xmlns="http://schemas.openxmlformats.org/spreadsheetml/2006/main" count="16" uniqueCount="16">
  <si>
    <t>SIRA NO</t>
  </si>
  <si>
    <t>ADI SOYADI</t>
  </si>
  <si>
    <t xml:space="preserve">ALES PUANI </t>
  </si>
  <si>
    <t>TOPLAM PUANI</t>
  </si>
  <si>
    <t>SINAVA GİRİŞ DURUMU</t>
  </si>
  <si>
    <t>BAŞVURDUĞU BÖLÜM</t>
  </si>
  <si>
    <t>DURUMU</t>
  </si>
  <si>
    <t>SINAVA GİREBİLİR</t>
  </si>
  <si>
    <t xml:space="preserve">  </t>
  </si>
  <si>
    <t>ULUSLARARASI TİCARET  VE LOJİSTİK</t>
  </si>
  <si>
    <t>Yavuz TORAMAN</t>
  </si>
  <si>
    <t>YABANCI DİL NOTU</t>
  </si>
  <si>
    <t>ULUSLARARASI TİCARET VE LOJİSTİK ARAŞTIRMA GÖREVLİSİ ÖN DEĞERLENDİRME RAPORU İLAN NO: 30635 (24.12.2018) (ALES 70/YDS 50)</t>
  </si>
  <si>
    <t>ALES PUANININ YÜZDE 60'I</t>
  </si>
  <si>
    <t>YABANCI DİL NOTUNUN YÜZDE 40'I</t>
  </si>
  <si>
    <t>Sınav Tarihi, Saati ve Yeri : 16.01.2019 Çarşamba, Saat: 09.00, Maslak 1453 Neotech Kampüsü C121 numaralı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</si>
</sst>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="70" zoomScaleNormal="70" workbookViewId="0">
      <selection activeCell="B10" sqref="B10"/>
    </sheetView>
  </sheetViews>
  <sheetFormatPr defaultColWidth="9.1796875" defaultRowHeight="14.5" x14ac:dyDescent="0.35"/>
  <cols>
    <col min="1" max="1" width="8.7265625" style="1" bestFit="1" customWidth="1"/>
    <col min="2" max="2" width="31.81640625" style="1" customWidth="1"/>
    <col min="3" max="3" width="26.1796875" style="1" customWidth="1"/>
    <col min="4" max="4" width="13" style="3" customWidth="1"/>
    <col min="5" max="5" width="15.1796875" style="3" customWidth="1"/>
    <col min="6" max="6" width="13.81640625" style="3" customWidth="1"/>
    <col min="7" max="7" width="14.54296875" style="3" customWidth="1"/>
    <col min="8" max="8" width="18.1796875" style="4" bestFit="1" customWidth="1"/>
    <col min="9" max="9" width="27.81640625" style="2" customWidth="1"/>
    <col min="10" max="10" width="33.54296875" style="2" customWidth="1"/>
    <col min="11" max="16384" width="9.1796875" style="1"/>
  </cols>
  <sheetData>
    <row r="1" spans="1:10" ht="37.5" customHeight="1" x14ac:dyDescent="0.35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14.75" customHeight="1" x14ac:dyDescent="0.35">
      <c r="A2" s="5" t="s">
        <v>0</v>
      </c>
      <c r="B2" s="6" t="s">
        <v>1</v>
      </c>
      <c r="C2" s="5" t="s">
        <v>5</v>
      </c>
      <c r="D2" s="6" t="s">
        <v>2</v>
      </c>
      <c r="E2" s="5" t="s">
        <v>13</v>
      </c>
      <c r="F2" s="5" t="s">
        <v>11</v>
      </c>
      <c r="G2" s="5" t="s">
        <v>14</v>
      </c>
      <c r="H2" s="5" t="s">
        <v>3</v>
      </c>
      <c r="I2" s="7" t="s">
        <v>4</v>
      </c>
      <c r="J2" s="7" t="s">
        <v>6</v>
      </c>
    </row>
    <row r="3" spans="1:10" ht="28" x14ac:dyDescent="0.35">
      <c r="A3" s="11">
        <v>1</v>
      </c>
      <c r="B3" s="8" t="s">
        <v>10</v>
      </c>
      <c r="C3" s="9" t="s">
        <v>9</v>
      </c>
      <c r="D3" s="8">
        <v>71.471469999999997</v>
      </c>
      <c r="E3" s="9">
        <f>D3*0.6</f>
        <v>42.882881999999995</v>
      </c>
      <c r="F3" s="8">
        <v>51.25</v>
      </c>
      <c r="G3" s="9">
        <f>F3*0.4</f>
        <v>20.5</v>
      </c>
      <c r="H3" s="9">
        <f t="shared" ref="H3" si="0">E3+G3</f>
        <v>63.382881999999995</v>
      </c>
      <c r="I3" s="9" t="s">
        <v>7</v>
      </c>
      <c r="J3" s="10"/>
    </row>
    <row r="6" spans="1:10" ht="15.5" x14ac:dyDescent="0.3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</row>
    <row r="9" spans="1:10" x14ac:dyDescent="0.35">
      <c r="D9" s="3" t="s">
        <v>8</v>
      </c>
    </row>
  </sheetData>
  <autoFilter ref="A2:J2" xr:uid="{00000000-0009-0000-0000-000000000000}">
    <sortState ref="A3:J25">
      <sortCondition ref="I2:I24"/>
    </sortState>
  </autoFilter>
  <sortState ref="A3:J8">
    <sortCondition ref="I3:I8"/>
    <sortCondition descending="1" ref="H3:H8"/>
  </sortState>
  <mergeCells count="2">
    <mergeCell ref="A1:J1"/>
    <mergeCell ref="A6:J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UTL</vt:lpstr>
      <vt:lpstr>UTL!Yazdırma_Alanı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2019-01-11T15:04:00Z</dcterms:modified>
</cp:coreProperties>
</file>